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adingAgeWashington\OneDrive - LeadingAge Washington\"/>
    </mc:Choice>
  </mc:AlternateContent>
  <bookViews>
    <workbookView xWindow="0" yWindow="0" windowWidth="20490" windowHeight="7755"/>
  </bookViews>
  <sheets>
    <sheet name="4-8-2020" sheetId="1" r:id="rId1"/>
    <sheet name="4-8-2020 Confirmed Only" sheetId="2" r:id="rId2"/>
    <sheet name="Total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" i="2" l="1"/>
  <c r="K3" i="2"/>
  <c r="L3" i="2"/>
  <c r="J3" i="1"/>
  <c r="K3" i="1"/>
  <c r="L3" i="1"/>
  <c r="C32" i="1"/>
  <c r="D32" i="1"/>
  <c r="E32" i="1"/>
  <c r="F32" i="1"/>
  <c r="G32" i="1"/>
  <c r="B32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2" i="1"/>
</calcChain>
</file>

<file path=xl/sharedStrings.xml><?xml version="1.0" encoding="utf-8"?>
<sst xmlns="http://schemas.openxmlformats.org/spreadsheetml/2006/main" count="122" uniqueCount="41">
  <si>
    <t>AF</t>
  </si>
  <si>
    <t>AL</t>
  </si>
  <si>
    <t>ICF/IID</t>
  </si>
  <si>
    <t>NF</t>
  </si>
  <si>
    <t>SL</t>
  </si>
  <si>
    <t>Grand Total</t>
  </si>
  <si>
    <t>Adams</t>
  </si>
  <si>
    <t>Benton</t>
  </si>
  <si>
    <t>Chelan</t>
  </si>
  <si>
    <t>Clallam</t>
  </si>
  <si>
    <t>Clark</t>
  </si>
  <si>
    <t>Cowlitz</t>
  </si>
  <si>
    <t>Douglas</t>
  </si>
  <si>
    <t>Franklin</t>
  </si>
  <si>
    <t>Grant</t>
  </si>
  <si>
    <t>Grays Harbor</t>
  </si>
  <si>
    <t>Island</t>
  </si>
  <si>
    <t>Jefferson</t>
  </si>
  <si>
    <t>King</t>
  </si>
  <si>
    <t>Kitsap</t>
  </si>
  <si>
    <t>Kittitas</t>
  </si>
  <si>
    <t>Klickitat</t>
  </si>
  <si>
    <t>Lewis</t>
  </si>
  <si>
    <t>Mason</t>
  </si>
  <si>
    <t>Okanogan</t>
  </si>
  <si>
    <t>Pacific</t>
  </si>
  <si>
    <t>Pierce</t>
  </si>
  <si>
    <t>Skagit</t>
  </si>
  <si>
    <t>Snohomish</t>
  </si>
  <si>
    <t>Spokane</t>
  </si>
  <si>
    <t>Thurston</t>
  </si>
  <si>
    <t>Walla Walla</t>
  </si>
  <si>
    <t>Whatcom</t>
  </si>
  <si>
    <t>Whitman</t>
  </si>
  <si>
    <t>Yakima</t>
  </si>
  <si>
    <t>(blank)</t>
  </si>
  <si>
    <t>County</t>
  </si>
  <si>
    <t>Approximate Facilities in State</t>
  </si>
  <si>
    <t>Percent of facilities in care setting with confirmed/suspected COVID-19</t>
  </si>
  <si>
    <t>Confirmed/Suspected</t>
  </si>
  <si>
    <t>Confirmed Only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</si>
</sst>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%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2">
    <xf numFmtId="0" fontId="0" fillId="0" borderId="0" xfId="0"/>
    <xf numFmtId="0" fontId="0" fillId="0" borderId="2" xfId="0" applyNumberFormat="1" applyBorder="1"/>
    <xf numFmtId="0" fontId="0" fillId="0" borderId="5" xfId="0" applyNumberFormat="1" applyBorder="1"/>
    <xf numFmtId="0" fontId="0" fillId="0" borderId="6" xfId="0" applyNumberFormat="1" applyBorder="1"/>
    <xf numFmtId="0" fontId="0" fillId="0" borderId="7" xfId="0" applyNumberFormat="1" applyBorder="1"/>
    <xf numFmtId="0" fontId="0" fillId="0" borderId="8" xfId="0" applyNumberFormat="1" applyBorder="1"/>
    <xf numFmtId="0" fontId="0" fillId="0" borderId="9" xfId="0" applyNumberFormat="1" applyBorder="1"/>
    <xf numFmtId="0" fontId="0" fillId="0" borderId="10" xfId="0" applyNumberFormat="1" applyBorder="1"/>
    <xf numFmtId="0" fontId="0" fillId="0" borderId="11" xfId="0" applyNumberFormat="1" applyBorder="1"/>
    <xf numFmtId="0" fontId="0" fillId="0" borderId="12" xfId="0" applyNumberFormat="1" applyBorder="1"/>
    <xf numFmtId="0" fontId="0" fillId="0" borderId="1" xfId="0" applyNumberFormat="1" applyBorder="1"/>
    <xf numFmtId="0" fontId="0" fillId="0" borderId="3" xfId="0" applyNumberFormat="1" applyBorder="1"/>
    <xf numFmtId="0" fontId="0" fillId="0" borderId="13" xfId="0" applyNumberFormat="1" applyBorder="1"/>
    <xf numFmtId="0" fontId="0" fillId="0" borderId="14" xfId="0" applyNumberFormat="1" applyBorder="1"/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16" xfId="0" applyNumberFormat="1" applyBorder="1"/>
    <xf numFmtId="0" fontId="0" fillId="0" borderId="17" xfId="0" applyNumberFormat="1" applyBorder="1"/>
    <xf numFmtId="0" fontId="0" fillId="0" borderId="18" xfId="0" applyNumberFormat="1" applyBorder="1"/>
    <xf numFmtId="0" fontId="0" fillId="0" borderId="15" xfId="0" applyNumberFormat="1" applyBorder="1"/>
    <xf numFmtId="0" fontId="0" fillId="0" borderId="4" xfId="0" pivotButton="1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4" xfId="0" applyBorder="1"/>
    <xf numFmtId="0" fontId="0" fillId="0" borderId="4" xfId="0" applyBorder="1" applyAlignment="1">
      <alignment horizontal="left"/>
    </xf>
    <xf numFmtId="0" fontId="0" fillId="0" borderId="2" xfId="0" applyBorder="1"/>
    <xf numFmtId="0" fontId="0" fillId="0" borderId="4" xfId="0" applyBorder="1"/>
    <xf numFmtId="0" fontId="0" fillId="0" borderId="19" xfId="0" applyBorder="1"/>
    <xf numFmtId="14" fontId="0" fillId="0" borderId="20" xfId="0" applyNumberFormat="1" applyBorder="1"/>
    <xf numFmtId="14" fontId="0" fillId="0" borderId="23" xfId="0" applyNumberFormat="1" applyBorder="1"/>
    <xf numFmtId="14" fontId="0" fillId="0" borderId="19" xfId="0" applyNumberFormat="1" applyBorder="1"/>
    <xf numFmtId="0" fontId="0" fillId="0" borderId="2" xfId="0" applyBorder="1" applyAlignment="1">
      <alignment wrapText="1"/>
    </xf>
    <xf numFmtId="165" fontId="0" fillId="0" borderId="2" xfId="1" applyNumberFormat="1" applyFont="1" applyBorder="1"/>
    <xf numFmtId="0" fontId="0" fillId="0" borderId="2" xfId="0" applyFill="1" applyBorder="1" applyAlignment="1">
      <alignment horizontal="center"/>
    </xf>
    <xf numFmtId="0" fontId="0" fillId="0" borderId="2" xfId="0" applyBorder="1"/>
    <xf numFmtId="0" fontId="0" fillId="0" borderId="4" xfId="0" applyNumberFormat="1" applyBorder="1"/>
    <xf numFmtId="0" fontId="0" fillId="0" borderId="24" xfId="0" applyNumberFormat="1" applyBorder="1"/>
    <xf numFmtId="0" fontId="0" fillId="0" borderId="20" xfId="0" applyNumberFormat="1" applyBorder="1"/>
    <xf numFmtId="0" fontId="0" fillId="0" borderId="23" xfId="0" applyNumberFormat="1" applyBorder="1"/>
    <xf numFmtId="0" fontId="0" fillId="0" borderId="25" xfId="0" applyNumberFormat="1" applyBorder="1"/>
    <xf numFmtId="0" fontId="0" fillId="0" borderId="22" xfId="0" applyNumberFormat="1" applyBorder="1"/>
    <xf numFmtId="0" fontId="0" fillId="0" borderId="26" xfId="0" applyNumberFormat="1" applyBorder="1"/>
    <xf numFmtId="0" fontId="0" fillId="0" borderId="21" xfId="0" applyNumberFormat="1" applyBorder="1"/>
    <xf numFmtId="0" fontId="0" fillId="0" borderId="27" xfId="0" applyNumberFormat="1" applyBorder="1"/>
    <xf numFmtId="0" fontId="0" fillId="0" borderId="28" xfId="0" applyNumberFormat="1" applyBorder="1"/>
    <xf numFmtId="0" fontId="0" fillId="0" borderId="19" xfId="0" applyNumberFormat="1" applyBorder="1"/>
    <xf numFmtId="0" fontId="0" fillId="0" borderId="27" xfId="0" applyBorder="1" applyAlignment="1">
      <alignment horizontal="left"/>
    </xf>
    <xf numFmtId="0" fontId="0" fillId="0" borderId="0" xfId="0"/>
    <xf numFmtId="0" fontId="2" fillId="0" borderId="0" xfId="0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tabSelected="1" workbookViewId="0">
      <selection activeCell="E24" sqref="E24"/>
    </sheetView>
  </sheetViews>
  <sheetFormatPr defaultRowHeight="15" x14ac:dyDescent="0.25"/>
  <cols>
    <col min="1" max="1" width="12.28515625" bestFit="1" customWidth="1"/>
    <col min="2" max="3" width="6.140625" customWidth="1"/>
    <col min="4" max="4" width="0.85546875" customWidth="1"/>
    <col min="5" max="5" width="6.140625" customWidth="1"/>
    <col min="6" max="6" width="0.85546875" customWidth="1"/>
    <col min="7" max="7" width="11.140625" bestFit="1" customWidth="1"/>
    <col min="9" max="9" width="70.42578125" customWidth="1"/>
  </cols>
  <sheetData>
    <row r="1" spans="1:12" ht="15.75" thickBot="1" x14ac:dyDescent="0.3">
      <c r="A1" s="22" t="s">
        <v>36</v>
      </c>
      <c r="B1" s="23" t="s">
        <v>0</v>
      </c>
      <c r="C1" s="24" t="s">
        <v>1</v>
      </c>
      <c r="D1" s="24" t="s">
        <v>2</v>
      </c>
      <c r="E1" s="24" t="s">
        <v>3</v>
      </c>
      <c r="F1" s="25" t="s">
        <v>4</v>
      </c>
      <c r="G1" s="26" t="s">
        <v>5</v>
      </c>
      <c r="I1" s="28"/>
      <c r="J1" s="36" t="s">
        <v>0</v>
      </c>
      <c r="K1" s="36" t="s">
        <v>1</v>
      </c>
      <c r="L1" s="36" t="s">
        <v>3</v>
      </c>
    </row>
    <row r="2" spans="1:12" x14ac:dyDescent="0.25">
      <c r="A2" s="17" t="s">
        <v>6</v>
      </c>
      <c r="B2" s="18"/>
      <c r="C2" s="19"/>
      <c r="D2" s="19"/>
      <c r="E2" s="19">
        <v>1</v>
      </c>
      <c r="F2" s="20"/>
      <c r="G2" s="21">
        <f>SUM(B2:F2)</f>
        <v>1</v>
      </c>
      <c r="I2" s="28" t="s">
        <v>37</v>
      </c>
      <c r="J2" s="28">
        <v>2800</v>
      </c>
      <c r="K2" s="28">
        <v>540</v>
      </c>
      <c r="L2" s="28">
        <v>195</v>
      </c>
    </row>
    <row r="3" spans="1:12" x14ac:dyDescent="0.25">
      <c r="A3" s="14" t="s">
        <v>7</v>
      </c>
      <c r="B3" s="11"/>
      <c r="C3" s="1">
        <v>9</v>
      </c>
      <c r="D3" s="1"/>
      <c r="E3" s="1">
        <v>4</v>
      </c>
      <c r="F3" s="4">
        <v>1</v>
      </c>
      <c r="G3" s="6">
        <f t="shared" ref="G3:G32" si="0">SUM(B3:F3)</f>
        <v>14</v>
      </c>
      <c r="I3" s="34" t="s">
        <v>38</v>
      </c>
      <c r="J3" s="35">
        <f>+B32/J2</f>
        <v>1.5714285714285715E-2</v>
      </c>
      <c r="K3" s="35">
        <f>+C32/K2</f>
        <v>0.23148148148148148</v>
      </c>
      <c r="L3" s="35">
        <f>+E32/L2</f>
        <v>0.66666666666666663</v>
      </c>
    </row>
    <row r="4" spans="1:12" x14ac:dyDescent="0.25">
      <c r="A4" s="14" t="s">
        <v>8</v>
      </c>
      <c r="B4" s="11"/>
      <c r="C4" s="1">
        <v>7</v>
      </c>
      <c r="D4" s="1"/>
      <c r="E4" s="1">
        <v>2</v>
      </c>
      <c r="F4" s="4"/>
      <c r="G4" s="6">
        <f t="shared" si="0"/>
        <v>9</v>
      </c>
    </row>
    <row r="5" spans="1:12" x14ac:dyDescent="0.25">
      <c r="A5" s="14" t="s">
        <v>9</v>
      </c>
      <c r="B5" s="11"/>
      <c r="C5" s="1">
        <v>1</v>
      </c>
      <c r="D5" s="1"/>
      <c r="E5" s="1">
        <v>2</v>
      </c>
      <c r="F5" s="4"/>
      <c r="G5" s="6">
        <f t="shared" si="0"/>
        <v>3</v>
      </c>
    </row>
    <row r="6" spans="1:12" x14ac:dyDescent="0.25">
      <c r="A6" s="14" t="s">
        <v>10</v>
      </c>
      <c r="B6" s="11">
        <v>3</v>
      </c>
      <c r="C6" s="1">
        <v>8</v>
      </c>
      <c r="D6" s="1"/>
      <c r="E6" s="1">
        <v>5</v>
      </c>
      <c r="F6" s="4">
        <v>2</v>
      </c>
      <c r="G6" s="6">
        <f t="shared" si="0"/>
        <v>18</v>
      </c>
    </row>
    <row r="7" spans="1:12" x14ac:dyDescent="0.25">
      <c r="A7" s="14" t="s">
        <v>11</v>
      </c>
      <c r="B7" s="11">
        <v>1</v>
      </c>
      <c r="C7" s="1">
        <v>1</v>
      </c>
      <c r="D7" s="1"/>
      <c r="E7" s="1">
        <v>2</v>
      </c>
      <c r="F7" s="4">
        <v>1</v>
      </c>
      <c r="G7" s="6">
        <f t="shared" si="0"/>
        <v>5</v>
      </c>
    </row>
    <row r="8" spans="1:12" x14ac:dyDescent="0.25">
      <c r="A8" s="14" t="s">
        <v>12</v>
      </c>
      <c r="B8" s="11"/>
      <c r="C8" s="1">
        <v>1</v>
      </c>
      <c r="D8" s="1"/>
      <c r="E8" s="1"/>
      <c r="F8" s="4"/>
      <c r="G8" s="6">
        <f t="shared" si="0"/>
        <v>1</v>
      </c>
    </row>
    <row r="9" spans="1:12" x14ac:dyDescent="0.25">
      <c r="A9" s="14" t="s">
        <v>13</v>
      </c>
      <c r="B9" s="11"/>
      <c r="C9" s="1">
        <v>1</v>
      </c>
      <c r="D9" s="1"/>
      <c r="E9" s="1">
        <v>1</v>
      </c>
      <c r="F9" s="4"/>
      <c r="G9" s="6">
        <f t="shared" si="0"/>
        <v>2</v>
      </c>
    </row>
    <row r="10" spans="1:12" x14ac:dyDescent="0.25">
      <c r="A10" s="14" t="s">
        <v>14</v>
      </c>
      <c r="B10" s="11"/>
      <c r="C10" s="1">
        <v>1</v>
      </c>
      <c r="D10" s="1"/>
      <c r="E10" s="1">
        <v>2</v>
      </c>
      <c r="F10" s="4"/>
      <c r="G10" s="6">
        <f t="shared" si="0"/>
        <v>3</v>
      </c>
    </row>
    <row r="11" spans="1:12" x14ac:dyDescent="0.25">
      <c r="A11" s="14" t="s">
        <v>15</v>
      </c>
      <c r="B11" s="11"/>
      <c r="C11" s="1">
        <v>2</v>
      </c>
      <c r="D11" s="1"/>
      <c r="E11" s="1">
        <v>1</v>
      </c>
      <c r="F11" s="4">
        <v>1</v>
      </c>
      <c r="G11" s="6">
        <f t="shared" si="0"/>
        <v>4</v>
      </c>
    </row>
    <row r="12" spans="1:12" x14ac:dyDescent="0.25">
      <c r="A12" s="14" t="s">
        <v>16</v>
      </c>
      <c r="B12" s="11"/>
      <c r="C12" s="1">
        <v>1</v>
      </c>
      <c r="D12" s="1"/>
      <c r="E12" s="1">
        <v>1</v>
      </c>
      <c r="F12" s="4"/>
      <c r="G12" s="6">
        <f t="shared" si="0"/>
        <v>2</v>
      </c>
    </row>
    <row r="13" spans="1:12" x14ac:dyDescent="0.25">
      <c r="A13" s="14" t="s">
        <v>17</v>
      </c>
      <c r="B13" s="11"/>
      <c r="C13" s="1">
        <v>2</v>
      </c>
      <c r="D13" s="1"/>
      <c r="E13" s="1">
        <v>1</v>
      </c>
      <c r="F13" s="4"/>
      <c r="G13" s="6">
        <f t="shared" si="0"/>
        <v>3</v>
      </c>
    </row>
    <row r="14" spans="1:12" x14ac:dyDescent="0.25">
      <c r="A14" s="14" t="s">
        <v>18</v>
      </c>
      <c r="B14" s="11">
        <v>15</v>
      </c>
      <c r="C14" s="1">
        <v>39</v>
      </c>
      <c r="D14" s="1">
        <v>1</v>
      </c>
      <c r="E14" s="1">
        <v>36</v>
      </c>
      <c r="F14" s="4">
        <v>14</v>
      </c>
      <c r="G14" s="6">
        <f t="shared" si="0"/>
        <v>105</v>
      </c>
    </row>
    <row r="15" spans="1:12" x14ac:dyDescent="0.25">
      <c r="A15" s="14" t="s">
        <v>19</v>
      </c>
      <c r="B15" s="11"/>
      <c r="C15" s="1">
        <v>2</v>
      </c>
      <c r="D15" s="1"/>
      <c r="E15" s="1">
        <v>4</v>
      </c>
      <c r="F15" s="4"/>
      <c r="G15" s="6">
        <f t="shared" si="0"/>
        <v>6</v>
      </c>
    </row>
    <row r="16" spans="1:12" x14ac:dyDescent="0.25">
      <c r="A16" s="14" t="s">
        <v>20</v>
      </c>
      <c r="B16" s="11"/>
      <c r="C16" s="1">
        <v>1</v>
      </c>
      <c r="D16" s="1"/>
      <c r="E16" s="1">
        <v>1</v>
      </c>
      <c r="F16" s="4">
        <v>1</v>
      </c>
      <c r="G16" s="6">
        <f t="shared" si="0"/>
        <v>3</v>
      </c>
    </row>
    <row r="17" spans="1:7" x14ac:dyDescent="0.25">
      <c r="A17" s="14" t="s">
        <v>21</v>
      </c>
      <c r="B17" s="11">
        <v>1</v>
      </c>
      <c r="C17" s="1"/>
      <c r="D17" s="1"/>
      <c r="E17" s="1"/>
      <c r="F17" s="4"/>
      <c r="G17" s="6">
        <f t="shared" si="0"/>
        <v>1</v>
      </c>
    </row>
    <row r="18" spans="1:7" x14ac:dyDescent="0.25">
      <c r="A18" s="14" t="s">
        <v>22</v>
      </c>
      <c r="B18" s="11"/>
      <c r="C18" s="1"/>
      <c r="D18" s="1"/>
      <c r="E18" s="1">
        <v>2</v>
      </c>
      <c r="F18" s="4"/>
      <c r="G18" s="6">
        <f t="shared" si="0"/>
        <v>2</v>
      </c>
    </row>
    <row r="19" spans="1:7" x14ac:dyDescent="0.25">
      <c r="A19" s="14" t="s">
        <v>23</v>
      </c>
      <c r="B19" s="11">
        <v>1</v>
      </c>
      <c r="C19" s="1">
        <v>1</v>
      </c>
      <c r="D19" s="1"/>
      <c r="E19" s="1">
        <v>2</v>
      </c>
      <c r="F19" s="4"/>
      <c r="G19" s="6">
        <f t="shared" si="0"/>
        <v>4</v>
      </c>
    </row>
    <row r="20" spans="1:7" x14ac:dyDescent="0.25">
      <c r="A20" s="14" t="s">
        <v>24</v>
      </c>
      <c r="B20" s="11"/>
      <c r="C20" s="1"/>
      <c r="D20" s="1"/>
      <c r="E20" s="1">
        <v>2</v>
      </c>
      <c r="F20" s="4"/>
      <c r="G20" s="6">
        <f t="shared" si="0"/>
        <v>2</v>
      </c>
    </row>
    <row r="21" spans="1:7" x14ac:dyDescent="0.25">
      <c r="A21" s="14" t="s">
        <v>25</v>
      </c>
      <c r="B21" s="11">
        <v>1</v>
      </c>
      <c r="C21" s="1"/>
      <c r="D21" s="1"/>
      <c r="E21" s="1">
        <v>1</v>
      </c>
      <c r="F21" s="4"/>
      <c r="G21" s="6">
        <f t="shared" si="0"/>
        <v>2</v>
      </c>
    </row>
    <row r="22" spans="1:7" x14ac:dyDescent="0.25">
      <c r="A22" s="14" t="s">
        <v>26</v>
      </c>
      <c r="B22" s="11">
        <v>5</v>
      </c>
      <c r="C22" s="1">
        <v>6</v>
      </c>
      <c r="D22" s="1"/>
      <c r="E22" s="1">
        <v>10</v>
      </c>
      <c r="F22" s="4">
        <v>2</v>
      </c>
      <c r="G22" s="6">
        <f t="shared" si="0"/>
        <v>23</v>
      </c>
    </row>
    <row r="23" spans="1:7" x14ac:dyDescent="0.25">
      <c r="A23" s="14" t="s">
        <v>27</v>
      </c>
      <c r="B23" s="11">
        <v>1</v>
      </c>
      <c r="C23" s="1">
        <v>3</v>
      </c>
      <c r="D23" s="1"/>
      <c r="E23" s="1">
        <v>4</v>
      </c>
      <c r="F23" s="4"/>
      <c r="G23" s="6">
        <f t="shared" si="0"/>
        <v>8</v>
      </c>
    </row>
    <row r="24" spans="1:7" x14ac:dyDescent="0.25">
      <c r="A24" s="14" t="s">
        <v>28</v>
      </c>
      <c r="B24" s="11">
        <v>7</v>
      </c>
      <c r="C24" s="1">
        <v>15</v>
      </c>
      <c r="D24" s="1"/>
      <c r="E24" s="1">
        <v>14</v>
      </c>
      <c r="F24" s="4">
        <v>3</v>
      </c>
      <c r="G24" s="6">
        <f t="shared" si="0"/>
        <v>39</v>
      </c>
    </row>
    <row r="25" spans="1:7" x14ac:dyDescent="0.25">
      <c r="A25" s="14" t="s">
        <v>29</v>
      </c>
      <c r="B25" s="11">
        <v>8</v>
      </c>
      <c r="C25" s="1">
        <v>3</v>
      </c>
      <c r="D25" s="1">
        <v>1</v>
      </c>
      <c r="E25" s="1">
        <v>12</v>
      </c>
      <c r="F25" s="4">
        <v>5</v>
      </c>
      <c r="G25" s="6">
        <f t="shared" si="0"/>
        <v>29</v>
      </c>
    </row>
    <row r="26" spans="1:7" x14ac:dyDescent="0.25">
      <c r="A26" s="14" t="s">
        <v>30</v>
      </c>
      <c r="B26" s="11"/>
      <c r="C26" s="1">
        <v>4</v>
      </c>
      <c r="D26" s="1"/>
      <c r="E26" s="1">
        <v>3</v>
      </c>
      <c r="F26" s="4">
        <v>2</v>
      </c>
      <c r="G26" s="6">
        <f t="shared" si="0"/>
        <v>9</v>
      </c>
    </row>
    <row r="27" spans="1:7" x14ac:dyDescent="0.25">
      <c r="A27" s="14" t="s">
        <v>31</v>
      </c>
      <c r="B27" s="11"/>
      <c r="C27" s="1">
        <v>2</v>
      </c>
      <c r="D27" s="1"/>
      <c r="E27" s="1">
        <v>1</v>
      </c>
      <c r="F27" s="4">
        <v>1</v>
      </c>
      <c r="G27" s="6">
        <f t="shared" si="0"/>
        <v>4</v>
      </c>
    </row>
    <row r="28" spans="1:7" x14ac:dyDescent="0.25">
      <c r="A28" s="14" t="s">
        <v>32</v>
      </c>
      <c r="B28" s="11">
        <v>1</v>
      </c>
      <c r="C28" s="1">
        <v>4</v>
      </c>
      <c r="D28" s="1"/>
      <c r="E28" s="1">
        <v>6</v>
      </c>
      <c r="F28" s="4"/>
      <c r="G28" s="6">
        <f t="shared" si="0"/>
        <v>11</v>
      </c>
    </row>
    <row r="29" spans="1:7" x14ac:dyDescent="0.25">
      <c r="A29" s="14" t="s">
        <v>33</v>
      </c>
      <c r="B29" s="11"/>
      <c r="C29" s="1">
        <v>2</v>
      </c>
      <c r="D29" s="1"/>
      <c r="E29" s="1">
        <v>1</v>
      </c>
      <c r="F29" s="4">
        <v>1</v>
      </c>
      <c r="G29" s="6">
        <f t="shared" si="0"/>
        <v>4</v>
      </c>
    </row>
    <row r="30" spans="1:7" x14ac:dyDescent="0.25">
      <c r="A30" s="14" t="s">
        <v>34</v>
      </c>
      <c r="B30" s="11"/>
      <c r="C30" s="1">
        <v>8</v>
      </c>
      <c r="D30" s="1"/>
      <c r="E30" s="1">
        <v>9</v>
      </c>
      <c r="F30" s="4"/>
      <c r="G30" s="6">
        <f t="shared" si="0"/>
        <v>17</v>
      </c>
    </row>
    <row r="31" spans="1:7" ht="15.75" thickBot="1" x14ac:dyDescent="0.3">
      <c r="A31" s="15" t="s">
        <v>35</v>
      </c>
      <c r="B31" s="12"/>
      <c r="C31" s="3">
        <v>1</v>
      </c>
      <c r="D31" s="3"/>
      <c r="E31" s="3"/>
      <c r="F31" s="5"/>
      <c r="G31" s="7">
        <f t="shared" si="0"/>
        <v>1</v>
      </c>
    </row>
    <row r="32" spans="1:7" ht="15.75" thickBot="1" x14ac:dyDescent="0.3">
      <c r="A32" s="16" t="s">
        <v>5</v>
      </c>
      <c r="B32" s="13">
        <f>SUM(B2:B31)</f>
        <v>44</v>
      </c>
      <c r="C32" s="8">
        <f t="shared" ref="C32:G32" si="1">SUM(C2:C31)</f>
        <v>125</v>
      </c>
      <c r="D32" s="8">
        <f t="shared" si="1"/>
        <v>2</v>
      </c>
      <c r="E32" s="8">
        <f t="shared" si="1"/>
        <v>130</v>
      </c>
      <c r="F32" s="9">
        <f t="shared" si="1"/>
        <v>34</v>
      </c>
      <c r="G32" s="10">
        <f t="shared" si="1"/>
        <v>335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workbookViewId="0">
      <selection activeCell="J4" sqref="J4"/>
    </sheetView>
  </sheetViews>
  <sheetFormatPr defaultRowHeight="15" x14ac:dyDescent="0.25"/>
  <cols>
    <col min="1" max="1" width="11.42578125" bestFit="1" customWidth="1"/>
    <col min="4" max="4" width="0.85546875" customWidth="1"/>
    <col min="6" max="6" width="0.85546875" customWidth="1"/>
    <col min="7" max="7" width="11.140625" bestFit="1" customWidth="1"/>
    <col min="9" max="9" width="63.42578125" customWidth="1"/>
  </cols>
  <sheetData>
    <row r="1" spans="1:12" ht="15.75" thickBot="1" x14ac:dyDescent="0.3">
      <c r="A1" s="22" t="s">
        <v>36</v>
      </c>
      <c r="B1" s="30" t="s">
        <v>0</v>
      </c>
      <c r="C1" s="24" t="s">
        <v>1</v>
      </c>
      <c r="D1" s="24" t="s">
        <v>2</v>
      </c>
      <c r="E1" s="24" t="s">
        <v>3</v>
      </c>
      <c r="F1" s="25" t="s">
        <v>4</v>
      </c>
      <c r="G1" s="29" t="s">
        <v>5</v>
      </c>
      <c r="I1" s="37"/>
      <c r="J1" s="36" t="s">
        <v>0</v>
      </c>
      <c r="K1" s="36" t="s">
        <v>1</v>
      </c>
      <c r="L1" s="36" t="s">
        <v>3</v>
      </c>
    </row>
    <row r="2" spans="1:12" x14ac:dyDescent="0.25">
      <c r="A2" s="17" t="s">
        <v>7</v>
      </c>
      <c r="B2" s="18"/>
      <c r="C2" s="19">
        <v>3</v>
      </c>
      <c r="D2" s="19"/>
      <c r="E2" s="19">
        <v>2</v>
      </c>
      <c r="F2" s="20"/>
      <c r="G2" s="21">
        <v>5</v>
      </c>
      <c r="I2" s="37" t="s">
        <v>37</v>
      </c>
      <c r="J2" s="37">
        <v>2800</v>
      </c>
      <c r="K2" s="37">
        <v>540</v>
      </c>
      <c r="L2" s="37">
        <v>195</v>
      </c>
    </row>
    <row r="3" spans="1:12" ht="15" customHeight="1" x14ac:dyDescent="0.25">
      <c r="A3" s="14" t="s">
        <v>8</v>
      </c>
      <c r="B3" s="11"/>
      <c r="C3" s="1">
        <v>1</v>
      </c>
      <c r="D3" s="1"/>
      <c r="E3" s="1"/>
      <c r="F3" s="4"/>
      <c r="G3" s="6">
        <v>1</v>
      </c>
      <c r="I3" s="34" t="s">
        <v>38</v>
      </c>
      <c r="J3" s="35">
        <f>+B16/J2</f>
        <v>8.9285714285714281E-3</v>
      </c>
      <c r="K3" s="35">
        <f>+C16/K2</f>
        <v>0.12222222222222222</v>
      </c>
      <c r="L3" s="35">
        <f>+E16/L2</f>
        <v>0.32307692307692309</v>
      </c>
    </row>
    <row r="4" spans="1:12" x14ac:dyDescent="0.25">
      <c r="A4" s="14" t="s">
        <v>10</v>
      </c>
      <c r="B4" s="11">
        <v>3</v>
      </c>
      <c r="C4" s="1">
        <v>5</v>
      </c>
      <c r="D4" s="1"/>
      <c r="E4" s="1">
        <v>3</v>
      </c>
      <c r="F4" s="4"/>
      <c r="G4" s="6">
        <v>11</v>
      </c>
    </row>
    <row r="5" spans="1:12" x14ac:dyDescent="0.25">
      <c r="A5" s="14" t="s">
        <v>12</v>
      </c>
      <c r="B5" s="11"/>
      <c r="C5" s="1">
        <v>1</v>
      </c>
      <c r="D5" s="1"/>
      <c r="E5" s="1"/>
      <c r="F5" s="4"/>
      <c r="G5" s="6">
        <v>1</v>
      </c>
    </row>
    <row r="6" spans="1:12" x14ac:dyDescent="0.25">
      <c r="A6" s="14" t="s">
        <v>14</v>
      </c>
      <c r="B6" s="11"/>
      <c r="C6" s="1"/>
      <c r="D6" s="1"/>
      <c r="E6" s="1">
        <v>1</v>
      </c>
      <c r="F6" s="4"/>
      <c r="G6" s="6">
        <v>1</v>
      </c>
    </row>
    <row r="7" spans="1:12" x14ac:dyDescent="0.25">
      <c r="A7" s="14" t="s">
        <v>18</v>
      </c>
      <c r="B7" s="11">
        <v>13</v>
      </c>
      <c r="C7" s="1">
        <v>33</v>
      </c>
      <c r="D7" s="1">
        <v>1</v>
      </c>
      <c r="E7" s="1">
        <v>27</v>
      </c>
      <c r="F7" s="4">
        <v>9</v>
      </c>
      <c r="G7" s="6">
        <v>83</v>
      </c>
    </row>
    <row r="8" spans="1:12" x14ac:dyDescent="0.25">
      <c r="A8" s="14" t="s">
        <v>26</v>
      </c>
      <c r="B8" s="11">
        <v>2</v>
      </c>
      <c r="C8" s="1">
        <v>3</v>
      </c>
      <c r="D8" s="1"/>
      <c r="E8" s="1">
        <v>5</v>
      </c>
      <c r="F8" s="4">
        <v>2</v>
      </c>
      <c r="G8" s="6">
        <v>12</v>
      </c>
    </row>
    <row r="9" spans="1:12" x14ac:dyDescent="0.25">
      <c r="A9" s="14" t="s">
        <v>27</v>
      </c>
      <c r="B9" s="11"/>
      <c r="C9" s="1">
        <v>3</v>
      </c>
      <c r="D9" s="1"/>
      <c r="E9" s="1">
        <v>4</v>
      </c>
      <c r="F9" s="4"/>
      <c r="G9" s="6">
        <v>7</v>
      </c>
    </row>
    <row r="10" spans="1:12" x14ac:dyDescent="0.25">
      <c r="A10" s="14" t="s">
        <v>28</v>
      </c>
      <c r="B10" s="11">
        <v>3</v>
      </c>
      <c r="C10" s="1">
        <v>11</v>
      </c>
      <c r="D10" s="1"/>
      <c r="E10" s="1">
        <v>8</v>
      </c>
      <c r="F10" s="4">
        <v>2</v>
      </c>
      <c r="G10" s="6">
        <v>24</v>
      </c>
    </row>
    <row r="11" spans="1:12" x14ac:dyDescent="0.25">
      <c r="A11" s="14" t="s">
        <v>29</v>
      </c>
      <c r="B11" s="11">
        <v>3</v>
      </c>
      <c r="C11" s="1">
        <v>1</v>
      </c>
      <c r="D11" s="1"/>
      <c r="E11" s="1">
        <v>4</v>
      </c>
      <c r="F11" s="4"/>
      <c r="G11" s="6">
        <v>8</v>
      </c>
    </row>
    <row r="12" spans="1:12" x14ac:dyDescent="0.25">
      <c r="A12" s="14" t="s">
        <v>30</v>
      </c>
      <c r="B12" s="11"/>
      <c r="C12" s="1">
        <v>2</v>
      </c>
      <c r="D12" s="1"/>
      <c r="E12" s="1">
        <v>1</v>
      </c>
      <c r="F12" s="4"/>
      <c r="G12" s="6">
        <v>3</v>
      </c>
    </row>
    <row r="13" spans="1:12" x14ac:dyDescent="0.25">
      <c r="A13" s="14" t="s">
        <v>31</v>
      </c>
      <c r="B13" s="11"/>
      <c r="C13" s="1"/>
      <c r="D13" s="1"/>
      <c r="E13" s="1"/>
      <c r="F13" s="4">
        <v>1</v>
      </c>
      <c r="G13" s="6">
        <v>1</v>
      </c>
    </row>
    <row r="14" spans="1:12" x14ac:dyDescent="0.25">
      <c r="A14" s="14" t="s">
        <v>32</v>
      </c>
      <c r="B14" s="11">
        <v>1</v>
      </c>
      <c r="C14" s="1">
        <v>2</v>
      </c>
      <c r="D14" s="1"/>
      <c r="E14" s="1">
        <v>2</v>
      </c>
      <c r="F14" s="4"/>
      <c r="G14" s="6">
        <v>5</v>
      </c>
    </row>
    <row r="15" spans="1:12" ht="15.75" thickBot="1" x14ac:dyDescent="0.3">
      <c r="A15" s="49" t="s">
        <v>34</v>
      </c>
      <c r="B15" s="47"/>
      <c r="C15" s="39">
        <v>1</v>
      </c>
      <c r="D15" s="39"/>
      <c r="E15" s="39">
        <v>6</v>
      </c>
      <c r="F15" s="44"/>
      <c r="G15" s="46">
        <v>7</v>
      </c>
    </row>
    <row r="16" spans="1:12" ht="15.75" thickBot="1" x14ac:dyDescent="0.3">
      <c r="A16" s="27" t="s">
        <v>5</v>
      </c>
      <c r="B16" s="48">
        <v>25</v>
      </c>
      <c r="C16" s="40">
        <v>66</v>
      </c>
      <c r="D16" s="40">
        <v>1</v>
      </c>
      <c r="E16" s="40">
        <v>63</v>
      </c>
      <c r="F16" s="45">
        <v>14</v>
      </c>
      <c r="G16" s="38">
        <v>169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workbookViewId="0">
      <selection activeCell="D6" sqref="D6"/>
    </sheetView>
  </sheetViews>
  <sheetFormatPr defaultRowHeight="15" x14ac:dyDescent="0.25"/>
  <cols>
    <col min="1" max="1" width="12.28515625" bestFit="1" customWidth="1"/>
    <col min="2" max="5" width="9.7109375" bestFit="1" customWidth="1"/>
    <col min="6" max="7" width="8.7109375" bestFit="1" customWidth="1"/>
    <col min="10" max="10" width="15.140625" bestFit="1" customWidth="1"/>
    <col min="11" max="14" width="9.7109375" bestFit="1" customWidth="1"/>
  </cols>
  <sheetData>
    <row r="1" spans="1:16" s="50" customFormat="1" ht="15.75" thickBot="1" x14ac:dyDescent="0.3">
      <c r="A1" s="51" t="s">
        <v>39</v>
      </c>
      <c r="J1" s="51" t="s">
        <v>40</v>
      </c>
    </row>
    <row r="2" spans="1:16" ht="15.75" thickBot="1" x14ac:dyDescent="0.3">
      <c r="A2" s="22" t="s">
        <v>36</v>
      </c>
      <c r="B2" s="33">
        <v>43910</v>
      </c>
      <c r="C2" s="31">
        <v>43914</v>
      </c>
      <c r="D2" s="31">
        <v>43917</v>
      </c>
      <c r="E2" s="31">
        <v>43921</v>
      </c>
      <c r="F2" s="31">
        <v>43922</v>
      </c>
      <c r="G2" s="32">
        <v>43929</v>
      </c>
      <c r="J2" s="22" t="s">
        <v>36</v>
      </c>
      <c r="K2" s="33">
        <v>43910</v>
      </c>
      <c r="L2" s="31">
        <v>43914</v>
      </c>
      <c r="M2" s="31">
        <v>43917</v>
      </c>
      <c r="N2" s="31">
        <v>43921</v>
      </c>
      <c r="O2" s="31">
        <v>43922</v>
      </c>
      <c r="P2" s="32">
        <v>43929</v>
      </c>
    </row>
    <row r="3" spans="1:16" x14ac:dyDescent="0.25">
      <c r="A3" s="17" t="s">
        <v>6</v>
      </c>
      <c r="B3" s="18"/>
      <c r="C3" s="19"/>
      <c r="D3" s="19">
        <v>1</v>
      </c>
      <c r="E3" s="19">
        <v>1</v>
      </c>
      <c r="F3" s="19">
        <v>1</v>
      </c>
      <c r="G3" s="43">
        <v>1</v>
      </c>
      <c r="J3" s="17" t="s">
        <v>7</v>
      </c>
      <c r="K3" s="18"/>
      <c r="L3" s="19">
        <v>1</v>
      </c>
      <c r="M3" s="19">
        <v>1</v>
      </c>
      <c r="N3" s="19">
        <v>2</v>
      </c>
      <c r="O3" s="19">
        <v>4</v>
      </c>
      <c r="P3" s="43">
        <v>5</v>
      </c>
    </row>
    <row r="4" spans="1:16" x14ac:dyDescent="0.25">
      <c r="A4" s="14" t="s">
        <v>7</v>
      </c>
      <c r="B4" s="11">
        <v>4</v>
      </c>
      <c r="C4" s="1">
        <v>6</v>
      </c>
      <c r="D4" s="1">
        <v>9</v>
      </c>
      <c r="E4" s="1">
        <v>9</v>
      </c>
      <c r="F4" s="1">
        <v>11</v>
      </c>
      <c r="G4" s="2">
        <v>14</v>
      </c>
      <c r="J4" s="14" t="s">
        <v>8</v>
      </c>
      <c r="K4" s="11"/>
      <c r="L4" s="1"/>
      <c r="M4" s="1"/>
      <c r="N4" s="1">
        <v>1</v>
      </c>
      <c r="O4" s="1">
        <v>1</v>
      </c>
      <c r="P4" s="2">
        <v>1</v>
      </c>
    </row>
    <row r="5" spans="1:16" x14ac:dyDescent="0.25">
      <c r="A5" s="14" t="s">
        <v>8</v>
      </c>
      <c r="B5" s="11">
        <v>4</v>
      </c>
      <c r="C5" s="1">
        <v>5</v>
      </c>
      <c r="D5" s="1">
        <v>5</v>
      </c>
      <c r="E5" s="1">
        <v>7</v>
      </c>
      <c r="F5" s="1">
        <v>7</v>
      </c>
      <c r="G5" s="2">
        <v>9</v>
      </c>
      <c r="J5" s="14" t="s">
        <v>10</v>
      </c>
      <c r="K5" s="11">
        <v>2</v>
      </c>
      <c r="L5" s="1">
        <v>2</v>
      </c>
      <c r="M5" s="1">
        <v>2</v>
      </c>
      <c r="N5" s="1">
        <v>4</v>
      </c>
      <c r="O5" s="1">
        <v>4</v>
      </c>
      <c r="P5" s="2">
        <v>11</v>
      </c>
    </row>
    <row r="6" spans="1:16" x14ac:dyDescent="0.25">
      <c r="A6" s="14" t="s">
        <v>9</v>
      </c>
      <c r="B6" s="11">
        <v>1</v>
      </c>
      <c r="C6" s="1"/>
      <c r="D6" s="1"/>
      <c r="E6" s="1">
        <v>1</v>
      </c>
      <c r="F6" s="1">
        <v>1</v>
      </c>
      <c r="G6" s="2">
        <v>3</v>
      </c>
      <c r="J6" s="14" t="s">
        <v>12</v>
      </c>
      <c r="K6" s="11"/>
      <c r="L6" s="1"/>
      <c r="M6" s="1"/>
      <c r="N6" s="1">
        <v>1</v>
      </c>
      <c r="O6" s="1">
        <v>1</v>
      </c>
      <c r="P6" s="2">
        <v>1</v>
      </c>
    </row>
    <row r="7" spans="1:16" x14ac:dyDescent="0.25">
      <c r="A7" s="14" t="s">
        <v>10</v>
      </c>
      <c r="B7" s="11">
        <v>4</v>
      </c>
      <c r="C7" s="1">
        <v>5</v>
      </c>
      <c r="D7" s="1">
        <v>5</v>
      </c>
      <c r="E7" s="1">
        <v>9</v>
      </c>
      <c r="F7" s="1">
        <v>9</v>
      </c>
      <c r="G7" s="2">
        <v>18</v>
      </c>
      <c r="J7" s="14" t="s">
        <v>13</v>
      </c>
      <c r="K7" s="11"/>
      <c r="L7" s="1"/>
      <c r="M7" s="1"/>
      <c r="N7" s="1">
        <v>1</v>
      </c>
      <c r="O7" s="1">
        <v>1</v>
      </c>
      <c r="P7" s="2"/>
    </row>
    <row r="8" spans="1:16" x14ac:dyDescent="0.25">
      <c r="A8" s="14" t="s">
        <v>11</v>
      </c>
      <c r="B8" s="11">
        <v>1</v>
      </c>
      <c r="C8" s="1">
        <v>2</v>
      </c>
      <c r="D8" s="1">
        <v>2</v>
      </c>
      <c r="E8" s="1">
        <v>2</v>
      </c>
      <c r="F8" s="1">
        <v>2</v>
      </c>
      <c r="G8" s="2">
        <v>5</v>
      </c>
      <c r="J8" s="14" t="s">
        <v>14</v>
      </c>
      <c r="K8" s="11"/>
      <c r="L8" s="1"/>
      <c r="M8" s="1"/>
      <c r="N8" s="1"/>
      <c r="O8" s="1"/>
      <c r="P8" s="2">
        <v>1</v>
      </c>
    </row>
    <row r="9" spans="1:16" x14ac:dyDescent="0.25">
      <c r="A9" s="14" t="s">
        <v>12</v>
      </c>
      <c r="B9" s="11"/>
      <c r="C9" s="1">
        <v>1</v>
      </c>
      <c r="D9" s="1">
        <v>1</v>
      </c>
      <c r="E9" s="1">
        <v>1</v>
      </c>
      <c r="F9" s="1">
        <v>1</v>
      </c>
      <c r="G9" s="2">
        <v>1</v>
      </c>
      <c r="J9" s="14" t="s">
        <v>16</v>
      </c>
      <c r="K9" s="11"/>
      <c r="L9" s="1"/>
      <c r="M9" s="1"/>
      <c r="N9" s="1">
        <v>1</v>
      </c>
      <c r="O9" s="1">
        <v>2</v>
      </c>
      <c r="P9" s="2"/>
    </row>
    <row r="10" spans="1:16" x14ac:dyDescent="0.25">
      <c r="A10" s="14" t="s">
        <v>13</v>
      </c>
      <c r="B10" s="11"/>
      <c r="C10" s="1"/>
      <c r="D10" s="1">
        <v>1</v>
      </c>
      <c r="E10" s="1">
        <v>2</v>
      </c>
      <c r="F10" s="1">
        <v>2</v>
      </c>
      <c r="G10" s="2">
        <v>2</v>
      </c>
      <c r="J10" s="14" t="s">
        <v>18</v>
      </c>
      <c r="K10" s="11">
        <v>20</v>
      </c>
      <c r="L10" s="1">
        <v>26</v>
      </c>
      <c r="M10" s="1">
        <v>30</v>
      </c>
      <c r="N10" s="1">
        <v>43</v>
      </c>
      <c r="O10" s="1">
        <v>48</v>
      </c>
      <c r="P10" s="2">
        <v>83</v>
      </c>
    </row>
    <row r="11" spans="1:16" x14ac:dyDescent="0.25">
      <c r="A11" s="14" t="s">
        <v>14</v>
      </c>
      <c r="B11" s="11"/>
      <c r="C11" s="1"/>
      <c r="D11" s="1">
        <v>1</v>
      </c>
      <c r="E11" s="1">
        <v>2</v>
      </c>
      <c r="F11" s="1">
        <v>2</v>
      </c>
      <c r="G11" s="2">
        <v>3</v>
      </c>
      <c r="J11" s="14" t="s">
        <v>26</v>
      </c>
      <c r="K11" s="11">
        <v>1</v>
      </c>
      <c r="L11" s="1">
        <v>1</v>
      </c>
      <c r="M11" s="1">
        <v>1</v>
      </c>
      <c r="N11" s="1">
        <v>3</v>
      </c>
      <c r="O11" s="1">
        <v>3</v>
      </c>
      <c r="P11" s="2">
        <v>12</v>
      </c>
    </row>
    <row r="12" spans="1:16" x14ac:dyDescent="0.25">
      <c r="A12" s="14" t="s">
        <v>15</v>
      </c>
      <c r="B12" s="11">
        <v>2</v>
      </c>
      <c r="C12" s="1">
        <v>2</v>
      </c>
      <c r="D12" s="1">
        <v>2</v>
      </c>
      <c r="E12" s="1">
        <v>2</v>
      </c>
      <c r="F12" s="1">
        <v>2</v>
      </c>
      <c r="G12" s="2">
        <v>4</v>
      </c>
      <c r="J12" s="14" t="s">
        <v>27</v>
      </c>
      <c r="K12" s="11"/>
      <c r="L12" s="1">
        <v>1</v>
      </c>
      <c r="M12" s="1">
        <v>1</v>
      </c>
      <c r="N12" s="1">
        <v>4</v>
      </c>
      <c r="O12" s="1">
        <v>6</v>
      </c>
      <c r="P12" s="2">
        <v>7</v>
      </c>
    </row>
    <row r="13" spans="1:16" x14ac:dyDescent="0.25">
      <c r="A13" s="14" t="s">
        <v>16</v>
      </c>
      <c r="B13" s="11">
        <v>2</v>
      </c>
      <c r="C13" s="1">
        <v>2</v>
      </c>
      <c r="D13" s="1">
        <v>2</v>
      </c>
      <c r="E13" s="1">
        <v>2</v>
      </c>
      <c r="F13" s="1">
        <v>3</v>
      </c>
      <c r="G13" s="2">
        <v>2</v>
      </c>
      <c r="J13" s="14" t="s">
        <v>28</v>
      </c>
      <c r="K13" s="11">
        <v>6</v>
      </c>
      <c r="L13" s="1">
        <v>7</v>
      </c>
      <c r="M13" s="1">
        <v>8</v>
      </c>
      <c r="N13" s="1">
        <v>12</v>
      </c>
      <c r="O13" s="1">
        <v>15</v>
      </c>
      <c r="P13" s="2">
        <v>24</v>
      </c>
    </row>
    <row r="14" spans="1:16" x14ac:dyDescent="0.25">
      <c r="A14" s="14" t="s">
        <v>17</v>
      </c>
      <c r="B14" s="11">
        <v>1</v>
      </c>
      <c r="C14" s="1">
        <v>1</v>
      </c>
      <c r="D14" s="1">
        <v>2</v>
      </c>
      <c r="E14" s="1">
        <v>2</v>
      </c>
      <c r="F14" s="1">
        <v>2</v>
      </c>
      <c r="G14" s="2">
        <v>3</v>
      </c>
      <c r="J14" s="14" t="s">
        <v>29</v>
      </c>
      <c r="K14" s="11"/>
      <c r="L14" s="1"/>
      <c r="M14" s="1"/>
      <c r="N14" s="1"/>
      <c r="O14" s="1">
        <v>3</v>
      </c>
      <c r="P14" s="2">
        <v>8</v>
      </c>
    </row>
    <row r="15" spans="1:16" x14ac:dyDescent="0.25">
      <c r="A15" s="14" t="s">
        <v>18</v>
      </c>
      <c r="B15" s="11">
        <v>29</v>
      </c>
      <c r="C15" s="1">
        <v>34</v>
      </c>
      <c r="D15" s="1">
        <v>37</v>
      </c>
      <c r="E15" s="1">
        <v>54</v>
      </c>
      <c r="F15" s="1">
        <v>59</v>
      </c>
      <c r="G15" s="2">
        <v>105</v>
      </c>
      <c r="J15" s="14" t="s">
        <v>30</v>
      </c>
      <c r="K15" s="11"/>
      <c r="L15" s="1"/>
      <c r="M15" s="1"/>
      <c r="N15" s="1"/>
      <c r="O15" s="1"/>
      <c r="P15" s="2">
        <v>3</v>
      </c>
    </row>
    <row r="16" spans="1:16" x14ac:dyDescent="0.25">
      <c r="A16" s="14" t="s">
        <v>19</v>
      </c>
      <c r="B16" s="11">
        <v>2</v>
      </c>
      <c r="C16" s="1">
        <v>3</v>
      </c>
      <c r="D16" s="1">
        <v>4</v>
      </c>
      <c r="E16" s="1">
        <v>5</v>
      </c>
      <c r="F16" s="1">
        <v>5</v>
      </c>
      <c r="G16" s="2">
        <v>6</v>
      </c>
      <c r="J16" s="14" t="s">
        <v>31</v>
      </c>
      <c r="K16" s="11"/>
      <c r="L16" s="1"/>
      <c r="M16" s="1"/>
      <c r="N16" s="1"/>
      <c r="O16" s="1"/>
      <c r="P16" s="2">
        <v>1</v>
      </c>
    </row>
    <row r="17" spans="1:16" x14ac:dyDescent="0.25">
      <c r="A17" s="14" t="s">
        <v>20</v>
      </c>
      <c r="B17" s="11"/>
      <c r="C17" s="1">
        <v>1</v>
      </c>
      <c r="D17" s="1">
        <v>1</v>
      </c>
      <c r="E17" s="1">
        <v>2</v>
      </c>
      <c r="F17" s="1">
        <v>2</v>
      </c>
      <c r="G17" s="2">
        <v>3</v>
      </c>
      <c r="J17" s="14" t="s">
        <v>32</v>
      </c>
      <c r="K17" s="11">
        <v>1</v>
      </c>
      <c r="L17" s="1">
        <v>3</v>
      </c>
      <c r="M17" s="1">
        <v>3</v>
      </c>
      <c r="N17" s="1">
        <v>5</v>
      </c>
      <c r="O17" s="1">
        <v>5</v>
      </c>
      <c r="P17" s="2">
        <v>5</v>
      </c>
    </row>
    <row r="18" spans="1:16" ht="15.75" thickBot="1" x14ac:dyDescent="0.3">
      <c r="A18" s="14" t="s">
        <v>21</v>
      </c>
      <c r="B18" s="11"/>
      <c r="C18" s="1"/>
      <c r="D18" s="1">
        <v>1</v>
      </c>
      <c r="E18" s="1">
        <v>1</v>
      </c>
      <c r="F18" s="1">
        <v>1</v>
      </c>
      <c r="G18" s="2">
        <v>1</v>
      </c>
      <c r="J18" s="49" t="s">
        <v>34</v>
      </c>
      <c r="K18" s="47"/>
      <c r="L18" s="39"/>
      <c r="M18" s="39">
        <v>1</v>
      </c>
      <c r="N18" s="39">
        <v>3</v>
      </c>
      <c r="O18" s="39">
        <v>4</v>
      </c>
      <c r="P18" s="42">
        <v>7</v>
      </c>
    </row>
    <row r="19" spans="1:16" ht="15.75" thickBot="1" x14ac:dyDescent="0.3">
      <c r="A19" s="14" t="s">
        <v>22</v>
      </c>
      <c r="B19" s="11">
        <v>2</v>
      </c>
      <c r="C19" s="1">
        <v>2</v>
      </c>
      <c r="D19" s="1">
        <v>2</v>
      </c>
      <c r="E19" s="1">
        <v>2</v>
      </c>
      <c r="F19" s="1">
        <v>2</v>
      </c>
      <c r="G19" s="2">
        <v>2</v>
      </c>
      <c r="J19" s="27" t="s">
        <v>5</v>
      </c>
      <c r="K19" s="48">
        <v>30</v>
      </c>
      <c r="L19" s="40">
        <v>41</v>
      </c>
      <c r="M19" s="40">
        <v>47</v>
      </c>
      <c r="N19" s="40">
        <v>80</v>
      </c>
      <c r="O19" s="40">
        <v>97</v>
      </c>
      <c r="P19" s="41">
        <v>169</v>
      </c>
    </row>
    <row r="20" spans="1:16" x14ac:dyDescent="0.25">
      <c r="A20" s="14" t="s">
        <v>23</v>
      </c>
      <c r="B20" s="11">
        <v>2</v>
      </c>
      <c r="C20" s="1">
        <v>2</v>
      </c>
      <c r="D20" s="1">
        <v>2</v>
      </c>
      <c r="E20" s="1">
        <v>2</v>
      </c>
      <c r="F20" s="1">
        <v>2</v>
      </c>
      <c r="G20" s="2">
        <v>4</v>
      </c>
    </row>
    <row r="21" spans="1:16" x14ac:dyDescent="0.25">
      <c r="A21" s="14" t="s">
        <v>24</v>
      </c>
      <c r="B21" s="11"/>
      <c r="C21" s="1"/>
      <c r="D21" s="1">
        <v>1</v>
      </c>
      <c r="E21" s="1">
        <v>2</v>
      </c>
      <c r="F21" s="1">
        <v>2</v>
      </c>
      <c r="G21" s="2">
        <v>2</v>
      </c>
    </row>
    <row r="22" spans="1:16" x14ac:dyDescent="0.25">
      <c r="A22" s="14" t="s">
        <v>25</v>
      </c>
      <c r="B22" s="11"/>
      <c r="C22" s="1"/>
      <c r="D22" s="1">
        <v>1</v>
      </c>
      <c r="E22" s="1">
        <v>1</v>
      </c>
      <c r="F22" s="1">
        <v>1</v>
      </c>
      <c r="G22" s="2">
        <v>2</v>
      </c>
    </row>
    <row r="23" spans="1:16" x14ac:dyDescent="0.25">
      <c r="A23" s="14" t="s">
        <v>26</v>
      </c>
      <c r="B23" s="11">
        <v>1</v>
      </c>
      <c r="C23" s="1">
        <v>2</v>
      </c>
      <c r="D23" s="1">
        <v>4</v>
      </c>
      <c r="E23" s="1">
        <v>7</v>
      </c>
      <c r="F23" s="1">
        <v>7</v>
      </c>
      <c r="G23" s="2">
        <v>23</v>
      </c>
    </row>
    <row r="24" spans="1:16" x14ac:dyDescent="0.25">
      <c r="A24" s="14" t="s">
        <v>27</v>
      </c>
      <c r="B24" s="11"/>
      <c r="C24" s="1">
        <v>2</v>
      </c>
      <c r="D24" s="1">
        <v>2</v>
      </c>
      <c r="E24" s="1">
        <v>5</v>
      </c>
      <c r="F24" s="1">
        <v>7</v>
      </c>
      <c r="G24" s="2">
        <v>8</v>
      </c>
    </row>
    <row r="25" spans="1:16" x14ac:dyDescent="0.25">
      <c r="A25" s="14" t="s">
        <v>28</v>
      </c>
      <c r="B25" s="11">
        <v>11</v>
      </c>
      <c r="C25" s="1">
        <v>14</v>
      </c>
      <c r="D25" s="1">
        <v>15</v>
      </c>
      <c r="E25" s="1">
        <v>21</v>
      </c>
      <c r="F25" s="1">
        <v>24</v>
      </c>
      <c r="G25" s="2">
        <v>39</v>
      </c>
    </row>
    <row r="26" spans="1:16" x14ac:dyDescent="0.25">
      <c r="A26" s="14" t="s">
        <v>29</v>
      </c>
      <c r="B26" s="11">
        <v>7</v>
      </c>
      <c r="C26" s="1">
        <v>4</v>
      </c>
      <c r="D26" s="1">
        <v>5</v>
      </c>
      <c r="E26" s="1">
        <v>10</v>
      </c>
      <c r="F26" s="1">
        <v>12</v>
      </c>
      <c r="G26" s="2">
        <v>29</v>
      </c>
    </row>
    <row r="27" spans="1:16" x14ac:dyDescent="0.25">
      <c r="A27" s="14" t="s">
        <v>30</v>
      </c>
      <c r="B27" s="11">
        <v>3</v>
      </c>
      <c r="C27" s="1">
        <v>3</v>
      </c>
      <c r="D27" s="1">
        <v>4</v>
      </c>
      <c r="E27" s="1">
        <v>5</v>
      </c>
      <c r="F27" s="1">
        <v>5</v>
      </c>
      <c r="G27" s="2">
        <v>9</v>
      </c>
    </row>
    <row r="28" spans="1:16" x14ac:dyDescent="0.25">
      <c r="A28" s="14" t="s">
        <v>31</v>
      </c>
      <c r="B28" s="11"/>
      <c r="C28" s="1">
        <v>1</v>
      </c>
      <c r="D28" s="1">
        <v>1</v>
      </c>
      <c r="E28" s="1">
        <v>1</v>
      </c>
      <c r="F28" s="1">
        <v>1</v>
      </c>
      <c r="G28" s="2">
        <v>4</v>
      </c>
    </row>
    <row r="29" spans="1:16" x14ac:dyDescent="0.25">
      <c r="A29" s="14" t="s">
        <v>32</v>
      </c>
      <c r="B29" s="11">
        <v>1</v>
      </c>
      <c r="C29" s="1">
        <v>3</v>
      </c>
      <c r="D29" s="1">
        <v>6</v>
      </c>
      <c r="E29" s="1">
        <v>8</v>
      </c>
      <c r="F29" s="1">
        <v>8</v>
      </c>
      <c r="G29" s="2">
        <v>11</v>
      </c>
    </row>
    <row r="30" spans="1:16" x14ac:dyDescent="0.25">
      <c r="A30" s="14" t="s">
        <v>33</v>
      </c>
      <c r="B30" s="11">
        <v>1</v>
      </c>
      <c r="C30" s="1">
        <v>1</v>
      </c>
      <c r="D30" s="1">
        <v>2</v>
      </c>
      <c r="E30" s="1">
        <v>2</v>
      </c>
      <c r="F30" s="1">
        <v>2</v>
      </c>
      <c r="G30" s="2">
        <v>4</v>
      </c>
    </row>
    <row r="31" spans="1:16" x14ac:dyDescent="0.25">
      <c r="A31" s="14" t="s">
        <v>34</v>
      </c>
      <c r="B31" s="11">
        <v>2</v>
      </c>
      <c r="C31" s="1">
        <v>3</v>
      </c>
      <c r="D31" s="1">
        <v>8</v>
      </c>
      <c r="E31" s="1">
        <v>9</v>
      </c>
      <c r="F31" s="1">
        <v>10</v>
      </c>
      <c r="G31" s="2">
        <v>17</v>
      </c>
    </row>
    <row r="32" spans="1:16" ht="15.75" thickBot="1" x14ac:dyDescent="0.3">
      <c r="A32" s="49" t="s">
        <v>35</v>
      </c>
      <c r="B32" s="47"/>
      <c r="C32" s="39"/>
      <c r="D32" s="39"/>
      <c r="E32" s="39"/>
      <c r="F32" s="39"/>
      <c r="G32" s="42">
        <v>1</v>
      </c>
    </row>
    <row r="33" spans="1:7" ht="15.75" thickBot="1" x14ac:dyDescent="0.3">
      <c r="A33" s="27" t="s">
        <v>5</v>
      </c>
      <c r="B33" s="48">
        <v>80</v>
      </c>
      <c r="C33" s="40">
        <v>99</v>
      </c>
      <c r="D33" s="40">
        <v>127</v>
      </c>
      <c r="E33" s="40">
        <v>177</v>
      </c>
      <c r="F33" s="40">
        <v>193</v>
      </c>
      <c r="G33" s="41">
        <v>335</v>
      </c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4-8-2020</vt:lpstr>
      <vt:lpstr>4-8-2020 Confirmed Only</vt:lpstr>
      <vt:lpstr>Total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LeadingAgeWashington</dc:creator>
  <cp:lastModifiedBy>LeadingAgeWashington</cp:lastModifiedBy>
  <dcterms:created xsi:type="dcterms:W3CDTF">2020-04-09T16:39:23Z</dcterms:created>
  <dcterms:modified xsi:type="dcterms:W3CDTF">2020-04-09T17:28:12Z</dcterms:modified>
</cp:coreProperties>
</file>